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8610"/>
  </bookViews>
  <sheets>
    <sheet name="Лист1" sheetId="1" r:id="rId1"/>
  </sheets>
  <definedNames>
    <definedName name="_GoBack" localSheetId="0">Лист1!#REF!</definedName>
    <definedName name="_xlnm._FilterDatabase" localSheetId="0" hidden="1">Лист1!$A$24:$G$42</definedName>
    <definedName name="_xlnm.Print_Area" localSheetId="0">Лист1!$A$1:$G$47</definedName>
  </definedNames>
  <calcPr calcId="145621" refMode="R1C1"/>
</workbook>
</file>

<file path=xl/calcChain.xml><?xml version="1.0" encoding="utf-8"?>
<calcChain xmlns="http://schemas.openxmlformats.org/spreadsheetml/2006/main">
  <c r="G32" i="1" l="1"/>
  <c r="G31" i="1"/>
  <c r="G29" i="1"/>
  <c r="G28" i="1"/>
  <c r="G27" i="1" l="1"/>
  <c r="G26" i="1"/>
  <c r="G25" i="1"/>
  <c r="G33" i="1" l="1"/>
</calcChain>
</file>

<file path=xl/sharedStrings.xml><?xml version="1.0" encoding="utf-8"?>
<sst xmlns="http://schemas.openxmlformats.org/spreadsheetml/2006/main" count="50" uniqueCount="44">
  <si>
    <t xml:space="preserve">г.Алматы 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</si>
  <si>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</si>
  <si>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</si>
  <si>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</si>
  <si>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</si>
  <si>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</si>
  <si>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</si>
  <si>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</si>
  <si>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</si>
  <si>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</si>
  <si>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t>Наименование лекарственных средств и медицинских изделий (МНН)</t>
  </si>
  <si>
    <t>Директор</t>
  </si>
  <si>
    <t>Кодасбаев А.Т.</t>
  </si>
  <si>
    <t>Жапарқұл С.Ә.</t>
  </si>
  <si>
    <t>№ лот</t>
  </si>
  <si>
    <t>ИТОГО:</t>
  </si>
  <si>
    <t>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по форме, утвержденной уполномоченным органом в области здравоохранения</t>
  </si>
  <si>
    <t>Квалификационные требования, предъявляемые к потенциальному поставщику должны соответствовать Главе 3 Правил</t>
  </si>
  <si>
    <t>Требования к лекарственным средствам и медицинским изделиям, должны соответствовать Главе 4 Правил</t>
  </si>
  <si>
    <t xml:space="preserve"> </t>
  </si>
  <si>
    <t>ГКП на ПХВ «Городской кардиологический центр» УЗ г.Алматы, по адресу г.Алматы, ул. Толе би, 93 объявляет о проведения закупа лекарственных средств и (или) медицинских изделий способом запроса ценовых предложений в соответствии с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 (далее – Правила)</t>
  </si>
  <si>
    <t>Объявление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</si>
  <si>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31.12.2023г. </t>
    </r>
  </si>
  <si>
    <t>штука</t>
  </si>
  <si>
    <t xml:space="preserve"> о проведении закупа способом запроса ценовых предложений-6</t>
  </si>
  <si>
    <t>Сенсоры для оборудования
Оксиметр церебральный/ соматический Invos 5100 C,
(производитель Covidien llc (США</t>
  </si>
  <si>
    <t>Датчики для взрослых. Одноразовый датчик для взрослых весом более 40 кг. Датчики для взрослых на основе пара-инфракрасной спектроскопии с длиной световой волны 810 нм. В датчик встроены: испускающий светодиод и свето-детектор. Применяются для измерений rSO2. на головном мозге и/или на любом другом участке тела со слабо выраженной жировой клетчаткой.</t>
  </si>
  <si>
    <t>Канюля дуги аорты для ретроградной
кардиоплегии</t>
  </si>
  <si>
    <t xml:space="preserve">Канюля для ретроградной кардиоплегии  предназначена для соединения к линии кардиоплегии, чтобы проводить инфузи кардиоплегического раствора и крови в венечной синус пациента во время операции на открытом сердце. Самонадувающийся, Силиконовый баллон, Гибкий тонкий зонд. Диаметр баллона 18 мм,  Длина 310 мм, Размером 14 Fr. </t>
  </si>
  <si>
    <t>Катетер Сван-Ганца</t>
  </si>
  <si>
    <t>Предназначен для мониторинга гемодинамики (внутрисердечного давления, давления в легочной артерии, давления заклинивания легочной артерии, измерения сердечного выброса) и инфузии растворов и лекарственных препаратов в полость правого предсердия; пятиканальный катетер Сван-Ганса; диаметр катетера - 7,5 F; рентгеноконтрастный материал; измерение сердечного выброса - методом препульмональной болюсной термодилюции; 5 каналов: 1 - канал термистора, 2 - просвет для наполнения воздушного баллончика, 3 - дистальный просвет для мониторинга давления в легочной артерии, 4 - просвет для мониторинга центрального венозного давления и введения холодного инжектата при измерении сердечного выброса, 5 - просвет для инфузии в полость правого предсердия, расположение просвета инфузионного порта правого предсердия - 30 см от кончика катетера; длина катетера 110 см; метки на катетере - через каждые 10 см; антимикробное тромборезистентное покрытие</t>
  </si>
  <si>
    <t>Интродьюсер с гибким основанием для катетеров Сван-Ганца</t>
  </si>
  <si>
    <t>Предназначен для обеспечения венозного доступа в целях: проведения инфузионной терапии, внутривенного введения лекарственных препаратов, забора проб крови для анализа, проведения гемодинамического мониторинга для термоделюционных катетеров. Состав набора: интродьюсерный катетер, диаметр 8,5 Fr, гемостатический клапан, боковой порт, руковом с кранчиком, дилататор, 0,038" J-Flex trip проводник, 18 Ga x 7 см игла-интродьюсер, шприц 5 мл, 80 см защитный чехол</t>
  </si>
  <si>
    <t>Жидкость для катетеров</t>
  </si>
  <si>
    <t>универсальный силиконовый аэрозоль для смазки эластичных медицинских материалов. Объем баллона 500 мл. Стерильно. Применение: 1.Профилактика возможного сращения медицинских инструментов из каучука, латекса и пластических материало в со слизистой. 2.Профилактика возможного образования налёта и корки в месте соприкосновения медицинских материалов со слизистой. 3 Смазка эластичных медицинских материалов.</t>
  </si>
  <si>
    <t>Расходные материалы и принадлежности для Наркозно – дыхательного аппарата Penlon Prima 465</t>
  </si>
  <si>
    <t>Пробная линия</t>
  </si>
  <si>
    <t>линия для забора анестезиологических газов. Для мониторинга анестетиков, CO2, O2, N2O и дыхательных
циклов. Этот одноразовый предназначен только для одноразового
использования и протестирован для анестезиологических устройств</t>
  </si>
  <si>
    <t>Водяная ловушка</t>
  </si>
  <si>
    <t>Благодаря технологии фильтрации и мембране, остается эффективен в течение всего периода использования. Для защиты сенсорных элементов mOEM дополнительную защиту обеспечивают два фильтроэлемента, которые запаиваются и синеют сразу после контакта с водой. Максимальный срок службы четыре недели не может быть превышен. Регулярная замена этого аксессуара экономит на затратах в долгосрочной перспективе, как расход на замену дорогостоящего газоизмерительного техники можно избежать</t>
  </si>
  <si>
    <r>
      <t xml:space="preserve">Выделенная сумма: 8 098 800,00  (восемь миллионов девяносто восемь тысяч восемьсот ) </t>
    </r>
    <r>
      <rPr>
        <sz val="11"/>
        <rFont val="Times New Roman"/>
        <family val="1"/>
        <charset val="204"/>
      </rPr>
      <t>тенге 00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тиын. </t>
    </r>
  </si>
  <si>
    <t>«17» февраля 2023г.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</si>
  <si>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24.02.2023г.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</si>
  <si>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24.02.2023г.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</si>
</sst>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8281</xdr:rowOff>
    </xdr:from>
    <xdr:to>
      <xdr:col>6</xdr:col>
      <xdr:colOff>790914</xdr:colOff>
      <xdr:row>16</xdr:row>
      <xdr:rowOff>27214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81"/>
          <a:ext cx="9075964" cy="3066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L261"/>
  <sheetViews>
    <sheetView tabSelected="1" view="pageBreakPreview" topLeftCell="A28" zoomScale="85" zoomScaleNormal="70" zoomScaleSheetLayoutView="85" zoomScalePageLayoutView="85" workbookViewId="0">
      <selection activeCell="G25" sqref="G25:G32"/>
    </sheetView>
  </sheetViews>
  <sheetFormatPr defaultRowHeight="15" x14ac:dyDescent="0.25"/>
  <cols>
    <col min="1" max="1" width="7.140625" customWidth="1"/>
    <col min="2" max="2" width="18.5703125" customWidth="1"/>
    <col min="3" max="3" width="59.5703125" customWidth="1"/>
    <col min="4" max="4" width="12.42578125" customWidth="1"/>
    <col min="5" max="5" width="8.42578125" customWidth="1"/>
    <col min="6" max="6" width="17.7109375" customWidth="1"/>
    <col min="7" max="7" width="15.28515625" customWidth="1"/>
    <col min="8" max="8" width="9.140625" customWidth="1"/>
  </cols>
  <sheetData>
    <row r="17" spans="1:8" x14ac:dyDescent="0.25">
      <c r="A17" s="26" t="s">
        <v>21</v>
      </c>
      <c r="B17" s="26"/>
      <c r="C17" s="26"/>
      <c r="D17" s="26"/>
      <c r="E17" s="26"/>
      <c r="F17" s="26"/>
      <c r="G17" s="1"/>
    </row>
    <row r="18" spans="1:8" x14ac:dyDescent="0.25">
      <c r="A18" s="26" t="s">
        <v>24</v>
      </c>
      <c r="B18" s="26"/>
      <c r="C18" s="26"/>
      <c r="D18" s="26"/>
      <c r="E18" s="26"/>
      <c r="F18" s="26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 t="s">
        <v>0</v>
      </c>
      <c r="B20" s="1"/>
      <c r="C20" s="1"/>
      <c r="D20" s="1"/>
      <c r="E20" s="1"/>
      <c r="F20" s="32" t="s">
        <v>41</v>
      </c>
      <c r="G20" s="32"/>
    </row>
    <row r="21" spans="1:8" x14ac:dyDescent="0.25">
      <c r="A21" s="1"/>
      <c r="B21" s="1"/>
      <c r="C21" s="1"/>
      <c r="D21" s="1"/>
      <c r="E21" s="1"/>
      <c r="F21" s="13"/>
      <c r="G21" s="13"/>
    </row>
    <row r="22" spans="1:8" ht="105.75" customHeight="1" x14ac:dyDescent="0.25">
      <c r="A22" s="33" t="s">
        <v>20</v>
      </c>
      <c r="B22" s="33"/>
      <c r="C22" s="33"/>
      <c r="D22" s="33"/>
      <c r="E22" s="33"/>
      <c r="F22" s="33"/>
      <c r="G22" s="33"/>
    </row>
    <row r="23" spans="1:8" x14ac:dyDescent="0.25">
      <c r="A23" s="1"/>
      <c r="B23" s="1"/>
      <c r="C23" s="1"/>
      <c r="D23" s="1"/>
      <c r="E23" s="1"/>
      <c r="F23" s="13"/>
      <c r="G23" s="13"/>
    </row>
    <row r="24" spans="1:8" ht="71.25" x14ac:dyDescent="0.25">
      <c r="A24" s="10" t="s">
        <v>14</v>
      </c>
      <c r="B24" s="10" t="s">
        <v>10</v>
      </c>
      <c r="C24" s="10" t="s">
        <v>1</v>
      </c>
      <c r="D24" s="11" t="s">
        <v>2</v>
      </c>
      <c r="E24" s="11" t="s">
        <v>3</v>
      </c>
      <c r="F24" s="10" t="s">
        <v>4</v>
      </c>
      <c r="G24" s="10" t="s">
        <v>5</v>
      </c>
      <c r="H24" s="5"/>
    </row>
    <row r="25" spans="1:8" ht="120" x14ac:dyDescent="0.25">
      <c r="A25" s="10">
        <v>1</v>
      </c>
      <c r="B25" s="19" t="s">
        <v>25</v>
      </c>
      <c r="C25" s="20" t="s">
        <v>26</v>
      </c>
      <c r="D25" s="21" t="s">
        <v>23</v>
      </c>
      <c r="E25" s="21">
        <v>20</v>
      </c>
      <c r="F25" s="22">
        <v>89400</v>
      </c>
      <c r="G25" s="22">
        <f>E25*F25</f>
        <v>1788000</v>
      </c>
      <c r="H25" s="5"/>
    </row>
    <row r="26" spans="1:8" ht="90" x14ac:dyDescent="0.25">
      <c r="A26" s="10">
        <v>2</v>
      </c>
      <c r="B26" s="23" t="s">
        <v>27</v>
      </c>
      <c r="C26" s="24" t="s">
        <v>28</v>
      </c>
      <c r="D26" s="24" t="s">
        <v>23</v>
      </c>
      <c r="E26" s="25">
        <v>70</v>
      </c>
      <c r="F26" s="22">
        <v>35790</v>
      </c>
      <c r="G26" s="22">
        <f>E26*F26</f>
        <v>2505300</v>
      </c>
      <c r="H26" s="5"/>
    </row>
    <row r="27" spans="1:8" ht="270" x14ac:dyDescent="0.25">
      <c r="A27" s="10">
        <v>3</v>
      </c>
      <c r="B27" s="23" t="s">
        <v>29</v>
      </c>
      <c r="C27" s="24" t="s">
        <v>30</v>
      </c>
      <c r="D27" s="24" t="s">
        <v>23</v>
      </c>
      <c r="E27" s="25">
        <v>10</v>
      </c>
      <c r="F27" s="22">
        <v>86400</v>
      </c>
      <c r="G27" s="22">
        <f>E27*F27</f>
        <v>864000</v>
      </c>
      <c r="H27" s="5"/>
    </row>
    <row r="28" spans="1:8" ht="135" x14ac:dyDescent="0.25">
      <c r="A28" s="10">
        <v>4</v>
      </c>
      <c r="B28" s="23" t="s">
        <v>31</v>
      </c>
      <c r="C28" s="24" t="s">
        <v>32</v>
      </c>
      <c r="D28" s="24" t="s">
        <v>23</v>
      </c>
      <c r="E28" s="25">
        <v>10</v>
      </c>
      <c r="F28" s="22">
        <v>29150</v>
      </c>
      <c r="G28" s="22">
        <f t="shared" ref="G28:G32" si="0">E28*F28</f>
        <v>291500</v>
      </c>
      <c r="H28" s="5"/>
    </row>
    <row r="29" spans="1:8" ht="120" x14ac:dyDescent="0.25">
      <c r="A29" s="10">
        <v>5</v>
      </c>
      <c r="B29" s="23" t="s">
        <v>33</v>
      </c>
      <c r="C29" s="24" t="s">
        <v>34</v>
      </c>
      <c r="D29" s="24" t="s">
        <v>23</v>
      </c>
      <c r="E29" s="25">
        <v>5</v>
      </c>
      <c r="F29" s="22">
        <v>10000</v>
      </c>
      <c r="G29" s="22">
        <f t="shared" si="0"/>
        <v>50000</v>
      </c>
      <c r="H29" s="5"/>
    </row>
    <row r="30" spans="1:8" x14ac:dyDescent="0.25">
      <c r="A30" s="10"/>
      <c r="B30" s="28" t="s">
        <v>35</v>
      </c>
      <c r="C30" s="29"/>
      <c r="D30" s="29"/>
      <c r="E30" s="29"/>
      <c r="F30" s="30"/>
      <c r="G30" s="22"/>
      <c r="H30" s="5"/>
    </row>
    <row r="31" spans="1:8" ht="90" x14ac:dyDescent="0.25">
      <c r="A31" s="10">
        <v>6</v>
      </c>
      <c r="B31" s="23" t="s">
        <v>36</v>
      </c>
      <c r="C31" s="24" t="s">
        <v>37</v>
      </c>
      <c r="D31" s="24" t="s">
        <v>23</v>
      </c>
      <c r="E31" s="25">
        <v>50</v>
      </c>
      <c r="F31" s="22">
        <v>13500</v>
      </c>
      <c r="G31" s="22">
        <f t="shared" si="0"/>
        <v>675000</v>
      </c>
      <c r="H31" s="5"/>
    </row>
    <row r="32" spans="1:8" ht="135" x14ac:dyDescent="0.25">
      <c r="A32" s="10">
        <v>7</v>
      </c>
      <c r="B32" s="23" t="s">
        <v>38</v>
      </c>
      <c r="C32" s="24" t="s">
        <v>39</v>
      </c>
      <c r="D32" s="24" t="s">
        <v>23</v>
      </c>
      <c r="E32" s="25">
        <v>50</v>
      </c>
      <c r="F32" s="22">
        <v>38500</v>
      </c>
      <c r="G32" s="22">
        <f t="shared" si="0"/>
        <v>1925000</v>
      </c>
      <c r="H32" s="5"/>
    </row>
    <row r="33" spans="1:12" x14ac:dyDescent="0.25">
      <c r="A33" s="9"/>
      <c r="B33" s="14" t="s">
        <v>15</v>
      </c>
      <c r="C33" s="6"/>
      <c r="D33" s="6"/>
      <c r="E33" s="7"/>
      <c r="F33" s="8"/>
      <c r="G33" s="18">
        <f>SUM(G25:G32)</f>
        <v>8098800</v>
      </c>
      <c r="H33" s="5"/>
    </row>
    <row r="34" spans="1:12" s="2" customFormat="1" ht="15" customHeight="1" x14ac:dyDescent="0.25">
      <c r="A34" s="27" t="s">
        <v>40</v>
      </c>
      <c r="B34" s="27"/>
      <c r="C34" s="27"/>
      <c r="D34" s="27"/>
      <c r="E34" s="27"/>
      <c r="F34" s="27"/>
      <c r="G34" s="27"/>
    </row>
    <row r="35" spans="1:12" ht="26.25" customHeight="1" x14ac:dyDescent="0.25">
      <c r="A35" s="31" t="s">
        <v>22</v>
      </c>
      <c r="B35" s="31"/>
      <c r="C35" s="31"/>
      <c r="D35" s="31"/>
      <c r="E35" s="31"/>
      <c r="F35" s="31"/>
      <c r="G35" s="31"/>
      <c r="L35" t="s">
        <v>19</v>
      </c>
    </row>
    <row r="36" spans="1:12" ht="30" customHeight="1" x14ac:dyDescent="0.25">
      <c r="A36" s="31" t="s">
        <v>9</v>
      </c>
      <c r="B36" s="31"/>
      <c r="C36" s="31"/>
      <c r="D36" s="31"/>
      <c r="E36" s="31"/>
      <c r="F36" s="31"/>
      <c r="G36" s="31"/>
    </row>
    <row r="37" spans="1:12" ht="63" customHeight="1" x14ac:dyDescent="0.25">
      <c r="A37" s="31" t="s">
        <v>16</v>
      </c>
      <c r="B37" s="31"/>
      <c r="C37" s="31"/>
      <c r="D37" s="31"/>
      <c r="E37" s="31"/>
      <c r="F37" s="31"/>
      <c r="G37" s="31"/>
    </row>
    <row r="38" spans="1:12" ht="27" customHeight="1" x14ac:dyDescent="0.25">
      <c r="A38" s="31" t="s">
        <v>17</v>
      </c>
      <c r="B38" s="31"/>
      <c r="C38" s="31"/>
      <c r="D38" s="31"/>
      <c r="E38" s="31"/>
      <c r="F38" s="31"/>
      <c r="G38" s="31"/>
    </row>
    <row r="39" spans="1:12" ht="34.5" customHeight="1" x14ac:dyDescent="0.25">
      <c r="A39" s="31" t="s">
        <v>18</v>
      </c>
      <c r="B39" s="31"/>
      <c r="C39" s="31"/>
      <c r="D39" s="31"/>
      <c r="E39" s="31"/>
      <c r="F39" s="31"/>
      <c r="G39" s="31"/>
    </row>
    <row r="40" spans="1:12" ht="33" customHeight="1" x14ac:dyDescent="0.25">
      <c r="A40" s="31" t="s">
        <v>42</v>
      </c>
      <c r="B40" s="31"/>
      <c r="C40" s="31"/>
      <c r="D40" s="31"/>
      <c r="E40" s="31"/>
      <c r="F40" s="31"/>
      <c r="G40" s="31"/>
    </row>
    <row r="41" spans="1:12" ht="39" customHeight="1" x14ac:dyDescent="0.25">
      <c r="A41" s="31" t="s">
        <v>43</v>
      </c>
      <c r="B41" s="31"/>
      <c r="C41" s="31"/>
      <c r="D41" s="31"/>
      <c r="E41" s="31"/>
      <c r="F41" s="31"/>
      <c r="G41" s="31"/>
    </row>
    <row r="42" spans="1:12" ht="33.75" customHeight="1" x14ac:dyDescent="0.25">
      <c r="A42" s="15" t="s">
        <v>6</v>
      </c>
      <c r="B42" s="16"/>
      <c r="C42" s="16"/>
      <c r="D42" s="16"/>
      <c r="E42" s="16"/>
      <c r="F42" s="16"/>
      <c r="G42" s="16"/>
    </row>
    <row r="43" spans="1:12" x14ac:dyDescent="0.25">
      <c r="A43" s="12"/>
      <c r="B43" s="12"/>
      <c r="C43" s="12"/>
      <c r="D43" s="12"/>
      <c r="E43" s="12"/>
      <c r="F43" s="12"/>
      <c r="G43" s="12"/>
    </row>
    <row r="44" spans="1:12" x14ac:dyDescent="0.25">
      <c r="A44" s="15"/>
      <c r="B44" s="15" t="s">
        <v>11</v>
      </c>
      <c r="C44" s="16"/>
      <c r="D44" s="34" t="s">
        <v>12</v>
      </c>
      <c r="E44" s="34"/>
      <c r="F44" s="17"/>
      <c r="G44" s="4"/>
    </row>
    <row r="45" spans="1:12" x14ac:dyDescent="0.25">
      <c r="A45" s="17"/>
      <c r="B45" s="16"/>
      <c r="C45" s="16"/>
      <c r="D45" s="16"/>
      <c r="E45" s="16"/>
      <c r="F45" s="16"/>
      <c r="G45" s="4"/>
    </row>
    <row r="46" spans="1:12" x14ac:dyDescent="0.25">
      <c r="A46" s="17"/>
      <c r="B46" s="15" t="s">
        <v>7</v>
      </c>
      <c r="C46" s="15"/>
      <c r="D46" s="15" t="s">
        <v>13</v>
      </c>
      <c r="E46" s="16"/>
      <c r="F46" s="16"/>
      <c r="G46" s="4"/>
    </row>
    <row r="47" spans="1:12" x14ac:dyDescent="0.25">
      <c r="A47" s="17"/>
      <c r="B47" s="15" t="s">
        <v>8</v>
      </c>
      <c r="C47" s="16"/>
      <c r="D47" s="16"/>
      <c r="E47" s="16"/>
      <c r="F47" s="16"/>
      <c r="G47" s="4"/>
    </row>
    <row r="48" spans="1:12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"/>
      <c r="B58" s="4"/>
      <c r="C58" s="4"/>
      <c r="D58" s="4"/>
      <c r="E58" s="4"/>
      <c r="F58" s="4"/>
      <c r="G58" s="4"/>
    </row>
    <row r="59" spans="1:7" x14ac:dyDescent="0.25">
      <c r="A59" s="4"/>
      <c r="B59" s="4"/>
      <c r="C59" s="4"/>
      <c r="D59" s="4"/>
      <c r="E59" s="4"/>
      <c r="F59" s="4"/>
      <c r="G59" s="4"/>
    </row>
    <row r="60" spans="1:7" x14ac:dyDescent="0.25">
      <c r="A60" s="4"/>
      <c r="B60" s="4"/>
      <c r="C60" s="4"/>
      <c r="D60" s="4"/>
      <c r="E60" s="4"/>
      <c r="F60" s="4"/>
      <c r="G60" s="4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  <row r="65" spans="1:7" x14ac:dyDescent="0.25">
      <c r="A65" s="4"/>
      <c r="B65" s="4"/>
      <c r="C65" s="4"/>
      <c r="D65" s="4"/>
      <c r="E65" s="4"/>
      <c r="F65" s="4"/>
      <c r="G65" s="4"/>
    </row>
    <row r="66" spans="1:7" x14ac:dyDescent="0.25">
      <c r="A66" s="4"/>
      <c r="B66" s="4"/>
      <c r="C66" s="4"/>
      <c r="D66" s="4"/>
      <c r="E66" s="4"/>
      <c r="F66" s="4"/>
      <c r="G66" s="4"/>
    </row>
    <row r="67" spans="1:7" x14ac:dyDescent="0.25">
      <c r="A67" s="4"/>
      <c r="B67" s="4"/>
      <c r="C67" s="4"/>
      <c r="D67" s="4"/>
      <c r="E67" s="4"/>
      <c r="F67" s="4"/>
      <c r="G67" s="4"/>
    </row>
    <row r="68" spans="1:7" x14ac:dyDescent="0.25">
      <c r="A68" s="4"/>
      <c r="B68" s="4"/>
      <c r="C68" s="4"/>
      <c r="D68" s="4"/>
      <c r="E68" s="4"/>
      <c r="F68" s="4"/>
      <c r="G68" s="4"/>
    </row>
    <row r="69" spans="1:7" x14ac:dyDescent="0.25">
      <c r="A69" s="4"/>
      <c r="B69" s="4"/>
      <c r="C69" s="4"/>
      <c r="D69" s="4"/>
      <c r="E69" s="4"/>
      <c r="F69" s="4"/>
      <c r="G69" s="4"/>
    </row>
    <row r="70" spans="1:7" x14ac:dyDescent="0.25">
      <c r="A70" s="4"/>
      <c r="B70" s="4"/>
      <c r="C70" s="4"/>
      <c r="D70" s="4"/>
      <c r="E70" s="4"/>
      <c r="F70" s="4"/>
      <c r="G70" s="4"/>
    </row>
    <row r="71" spans="1:7" x14ac:dyDescent="0.25">
      <c r="A71" s="4"/>
      <c r="B71" s="4"/>
      <c r="C71" s="4"/>
      <c r="D71" s="4"/>
      <c r="E71" s="4"/>
      <c r="F71" s="4"/>
      <c r="G71" s="4"/>
    </row>
    <row r="72" spans="1:7" x14ac:dyDescent="0.25">
      <c r="A72" s="4"/>
      <c r="B72" s="4"/>
      <c r="C72" s="4"/>
      <c r="D72" s="4"/>
      <c r="E72" s="4"/>
      <c r="F72" s="4"/>
      <c r="G72" s="4"/>
    </row>
    <row r="73" spans="1:7" x14ac:dyDescent="0.25">
      <c r="A73" s="4"/>
      <c r="B73" s="4"/>
      <c r="C73" s="4"/>
      <c r="D73" s="4"/>
      <c r="E73" s="4"/>
      <c r="F73" s="4"/>
      <c r="G73" s="4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A77" s="3"/>
      <c r="B77" s="3"/>
      <c r="C77" s="3"/>
      <c r="D77" s="3"/>
      <c r="E77" s="3"/>
      <c r="F77" s="3"/>
      <c r="G77" s="3"/>
    </row>
    <row r="78" spans="1:7" x14ac:dyDescent="0.25">
      <c r="A78" s="3"/>
      <c r="B78" s="3"/>
      <c r="C78" s="3"/>
      <c r="D78" s="3"/>
      <c r="E78" s="3"/>
      <c r="F78" s="3"/>
      <c r="G78" s="3"/>
    </row>
    <row r="79" spans="1:7" x14ac:dyDescent="0.25">
      <c r="A79" s="3"/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  <row r="88" spans="1:7" x14ac:dyDescent="0.25">
      <c r="A88" s="3"/>
      <c r="B88" s="3"/>
      <c r="C88" s="3"/>
      <c r="D88" s="3"/>
      <c r="E88" s="3"/>
      <c r="F88" s="3"/>
      <c r="G88" s="3"/>
    </row>
    <row r="89" spans="1:7" x14ac:dyDescent="0.25">
      <c r="A89" s="3"/>
      <c r="B89" s="3"/>
      <c r="C89" s="3"/>
      <c r="D89" s="3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</sheetData>
  <autoFilter ref="A24:G42"/>
  <mergeCells count="14">
    <mergeCell ref="D44:E44"/>
    <mergeCell ref="A40:G40"/>
    <mergeCell ref="A41:G41"/>
    <mergeCell ref="A36:G36"/>
    <mergeCell ref="A37:G37"/>
    <mergeCell ref="A38:G38"/>
    <mergeCell ref="A39:G39"/>
    <mergeCell ref="A17:F17"/>
    <mergeCell ref="A18:F18"/>
    <mergeCell ref="A34:G34"/>
    <mergeCell ref="B30:F30"/>
    <mergeCell ref="A35:G35"/>
    <mergeCell ref="F20:G20"/>
    <mergeCell ref="A22:G22"/>
  </mergeCells>
  <pageMargins left="0.33088235294117646" right="0.26470588235294118" top="0.21739130434782608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2023-02-17T03:49:32Z</dcterms:modified>
</cp:coreProperties>
</file>